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1. stupeň" sheetId="1" r:id="rId1"/>
  </sheets>
  <definedNames/>
  <calcPr fullCalcOnLoad="1"/>
</workbook>
</file>

<file path=xl/sharedStrings.xml><?xml version="1.0" encoding="utf-8"?>
<sst xmlns="http://schemas.openxmlformats.org/spreadsheetml/2006/main" count="93" uniqueCount="43">
  <si>
    <t>Hudební výchova</t>
  </si>
  <si>
    <t>Výtvarná výchova</t>
  </si>
  <si>
    <t>Tělesná výchova</t>
  </si>
  <si>
    <t>Informační a komunikační technologie</t>
  </si>
  <si>
    <t>Umění a kultura</t>
  </si>
  <si>
    <t>Člověk a zdraví</t>
  </si>
  <si>
    <t>Člověk a svět práce</t>
  </si>
  <si>
    <t>Vzdělávací oblast</t>
  </si>
  <si>
    <t>Vzdělávací obor</t>
  </si>
  <si>
    <t>celkem</t>
  </si>
  <si>
    <t>Anglický jazyk</t>
  </si>
  <si>
    <t>Matematika a  její aplikace</t>
  </si>
  <si>
    <t>minimální dotace RVP</t>
  </si>
  <si>
    <t>Minimální počet hodin v ročníku</t>
  </si>
  <si>
    <t>Český jazyk a liter.</t>
  </si>
  <si>
    <t>dispon.  hod.</t>
  </si>
  <si>
    <t xml:space="preserve">Celkem: </t>
  </si>
  <si>
    <t>1.</t>
  </si>
  <si>
    <t>2.</t>
  </si>
  <si>
    <t>3.</t>
  </si>
  <si>
    <t>4.</t>
  </si>
  <si>
    <t>5.</t>
  </si>
  <si>
    <t>Německý jazyk</t>
  </si>
  <si>
    <t>Matematika</t>
  </si>
  <si>
    <t>Člověk a jeho svět</t>
  </si>
  <si>
    <t>Prvouka</t>
  </si>
  <si>
    <t>Přírodověda</t>
  </si>
  <si>
    <t>Vlastivěda</t>
  </si>
  <si>
    <t>I.stupeň</t>
  </si>
  <si>
    <t xml:space="preserve">Jazyk a jazyková komunikace  </t>
  </si>
  <si>
    <t>celková povinná časová dotace</t>
  </si>
  <si>
    <t>z toho disponibilní časová dotace</t>
  </si>
  <si>
    <t>Pracovní činnosti</t>
  </si>
  <si>
    <t>8+1</t>
  </si>
  <si>
    <t>7+2</t>
  </si>
  <si>
    <t>4+1</t>
  </si>
  <si>
    <t>2+1</t>
  </si>
  <si>
    <t>1+1</t>
  </si>
  <si>
    <t>7+1</t>
  </si>
  <si>
    <t>Maximální počet hodin v ročníku</t>
  </si>
  <si>
    <t>1+ 1</t>
  </si>
  <si>
    <t>UČEBNÍ   PLÁN od 1. 9. 2015</t>
  </si>
  <si>
    <t>UČEBNÍ   PLÁN pro třídy s rozšířenou výukou Tv od 1. 9.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</si>
</sst>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26"/>
      <name val="Times New Roman"/>
      <family val="1"/>
    </font>
    <font>
      <i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7" fillId="0" borderId="17" xfId="0" applyFont="1" applyBorder="1" applyAlignment="1">
      <alignment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4" fillId="33" borderId="0" xfId="0" applyFont="1" applyFill="1" applyBorder="1" applyAlignment="1">
      <alignment vertical="center" wrapText="1" shrinkToFit="1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6" fillId="33" borderId="25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27" xfId="0" applyFont="1" applyFill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4" fillId="33" borderId="29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33" borderId="32" xfId="0" applyFont="1" applyFill="1" applyBorder="1" applyAlignment="1">
      <alignment horizontal="center" vertical="center" wrapText="1" shrinkToFit="1"/>
    </xf>
    <xf numFmtId="0" fontId="4" fillId="33" borderId="32" xfId="0" applyFont="1" applyFill="1" applyBorder="1" applyAlignment="1">
      <alignment vertical="center" wrapText="1" shrinkToFit="1"/>
    </xf>
    <xf numFmtId="0" fontId="4" fillId="33" borderId="31" xfId="0" applyFont="1" applyFill="1" applyBorder="1" applyAlignment="1">
      <alignment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33" borderId="37" xfId="0" applyFont="1" applyFill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0" fillId="0" borderId="4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vertical="center" wrapText="1" shrinkToFit="1"/>
    </xf>
    <xf numFmtId="0" fontId="9" fillId="0" borderId="41" xfId="0" applyFont="1" applyBorder="1" applyAlignment="1">
      <alignment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0" fillId="0" borderId="43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4" fillId="33" borderId="29" xfId="0" applyFont="1" applyFill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33" borderId="46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4" fillId="33" borderId="47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37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27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wrapText="1" shrinkToFit="1"/>
    </xf>
    <xf numFmtId="0" fontId="4" fillId="33" borderId="51" xfId="0" applyFont="1" applyFill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4" fillId="33" borderId="52" xfId="0" applyFont="1" applyFill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33" borderId="3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33" borderId="32" xfId="0" applyFont="1" applyFill="1" applyBorder="1" applyAlignment="1">
      <alignment vertical="center" wrapText="1" shrinkToFit="1"/>
    </xf>
    <xf numFmtId="0" fontId="4" fillId="33" borderId="31" xfId="0" applyFont="1" applyFill="1" applyBorder="1" applyAlignment="1">
      <alignment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54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0" fillId="0" borderId="55" xfId="0" applyFont="1" applyBorder="1" applyAlignment="1">
      <alignment horizontal="center" vertical="center" wrapText="1" shrinkToFit="1"/>
    </xf>
    <xf numFmtId="0" fontId="0" fillId="0" borderId="56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33" borderId="29" xfId="0" applyFont="1" applyFill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 shrinkToFit="1"/>
    </xf>
    <xf numFmtId="0" fontId="6" fillId="33" borderId="25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0" fillId="0" borderId="58" xfId="0" applyFont="1" applyBorder="1" applyAlignment="1">
      <alignment horizontal="center" vertical="center" wrapText="1" shrinkToFit="1"/>
    </xf>
    <xf numFmtId="0" fontId="0" fillId="0" borderId="59" xfId="0" applyFont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60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left" vertical="center" wrapText="1" shrinkToFit="1"/>
    </xf>
    <xf numFmtId="0" fontId="4" fillId="33" borderId="47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9" fillId="0" borderId="61" xfId="0" applyFont="1" applyBorder="1" applyAlignment="1">
      <alignment horizontal="center" vertical="center" wrapText="1" shrinkToFit="1"/>
    </xf>
    <xf numFmtId="0" fontId="9" fillId="0" borderId="40" xfId="0" applyFont="1" applyBorder="1" applyAlignment="1">
      <alignment horizontal="center" vertical="center" wrapText="1" shrinkToFit="1"/>
    </xf>
    <xf numFmtId="0" fontId="4" fillId="0" borderId="6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3" fillId="0" borderId="60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left" vertical="center" wrapText="1" shrinkToFit="1"/>
    </xf>
    <xf numFmtId="0" fontId="0" fillId="0" borderId="61" xfId="0" applyFont="1" applyBorder="1" applyAlignment="1">
      <alignment vertical="center" wrapText="1" shrinkToFit="1"/>
    </xf>
    <xf numFmtId="0" fontId="0" fillId="0" borderId="40" xfId="0" applyFont="1" applyBorder="1" applyAlignment="1">
      <alignment vertical="center" wrapText="1" shrinkToFit="1"/>
    </xf>
    <xf numFmtId="0" fontId="4" fillId="0" borderId="6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2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center" vertical="center" wrapText="1" shrinkToFit="1"/>
    </xf>
    <xf numFmtId="0" fontId="0" fillId="0" borderId="63" xfId="0" applyFont="1" applyBorder="1" applyAlignment="1">
      <alignment horizontal="center" vertical="center" wrapText="1" shrinkToFit="1"/>
    </xf>
    <xf numFmtId="0" fontId="0" fillId="0" borderId="64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0" fillId="0" borderId="63" xfId="0" applyFont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48" xfId="0" applyFont="1" applyFill="1" applyBorder="1" applyAlignment="1">
      <alignment horizontal="center" vertical="center" wrapText="1" shrinkToFit="1"/>
    </xf>
    <xf numFmtId="0" fontId="0" fillId="0" borderId="64" xfId="0" applyFont="1" applyBorder="1" applyAlignment="1">
      <alignment horizontal="center" vertical="center" wrapText="1" shrinkToFit="1"/>
    </xf>
    <xf numFmtId="0" fontId="0" fillId="0" borderId="61" xfId="0" applyFont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4" fillId="33" borderId="47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view="pageLayout" workbookViewId="0" topLeftCell="A41">
      <selection activeCell="A49" sqref="A49:K49"/>
    </sheetView>
  </sheetViews>
  <sheetFormatPr defaultColWidth="9.140625" defaultRowHeight="12.75"/>
  <cols>
    <col min="1" max="1" width="16.8515625" style="1" customWidth="1"/>
    <col min="2" max="2" width="15.28125" style="1" customWidth="1"/>
    <col min="3" max="3" width="7.140625" style="1" customWidth="1"/>
    <col min="4" max="4" width="7.57421875" style="1" customWidth="1"/>
    <col min="5" max="5" width="7.28125" style="1" customWidth="1"/>
    <col min="6" max="7" width="6.8515625" style="1" customWidth="1"/>
    <col min="8" max="8" width="7.7109375" style="1" customWidth="1"/>
    <col min="9" max="9" width="9.00390625" style="1" customWidth="1"/>
    <col min="10" max="10" width="13.28125" style="1" customWidth="1"/>
    <col min="11" max="16384" width="9.140625" style="1" customWidth="1"/>
  </cols>
  <sheetData>
    <row r="1" spans="1:11" ht="45" customHeight="1">
      <c r="A1" s="177" t="s">
        <v>41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2:9" ht="18.75" customHeight="1" thickBot="1">
      <c r="B2" s="179" t="s">
        <v>28</v>
      </c>
      <c r="C2" s="179"/>
      <c r="D2" s="179"/>
      <c r="E2" s="179"/>
      <c r="F2" s="179"/>
      <c r="G2" s="179"/>
      <c r="H2" s="179"/>
      <c r="I2" s="179"/>
    </row>
    <row r="3" spans="1:11" ht="24" customHeight="1" thickBot="1">
      <c r="A3" s="8" t="s">
        <v>7</v>
      </c>
      <c r="B3" s="71" t="s">
        <v>8</v>
      </c>
      <c r="C3" s="64" t="s">
        <v>17</v>
      </c>
      <c r="D3" s="50" t="s">
        <v>18</v>
      </c>
      <c r="E3" s="7" t="s">
        <v>19</v>
      </c>
      <c r="F3" s="50" t="s">
        <v>20</v>
      </c>
      <c r="G3" s="7" t="s">
        <v>21</v>
      </c>
      <c r="H3" s="7" t="s">
        <v>9</v>
      </c>
      <c r="I3" s="72" t="s">
        <v>9</v>
      </c>
      <c r="J3" s="7" t="s">
        <v>12</v>
      </c>
      <c r="K3" s="7" t="s">
        <v>15</v>
      </c>
    </row>
    <row r="4" spans="1:11" ht="18.75" customHeight="1">
      <c r="A4" s="180" t="s">
        <v>29</v>
      </c>
      <c r="B4" s="215" t="s">
        <v>14</v>
      </c>
      <c r="C4" s="58">
        <v>9</v>
      </c>
      <c r="D4" s="14">
        <v>9</v>
      </c>
      <c r="E4" s="12">
        <v>9</v>
      </c>
      <c r="F4" s="14">
        <v>7</v>
      </c>
      <c r="G4" s="12">
        <v>7</v>
      </c>
      <c r="H4" s="161">
        <f>SUM(C4:G4)</f>
        <v>41</v>
      </c>
      <c r="I4" s="159">
        <v>41</v>
      </c>
      <c r="J4" s="210">
        <v>35</v>
      </c>
      <c r="K4" s="210">
        <v>6</v>
      </c>
    </row>
    <row r="5" spans="1:11" ht="18.75" customHeight="1">
      <c r="A5" s="181"/>
      <c r="B5" s="216"/>
      <c r="C5" s="62" t="s">
        <v>34</v>
      </c>
      <c r="D5" s="28" t="s">
        <v>34</v>
      </c>
      <c r="E5" s="27" t="s">
        <v>34</v>
      </c>
      <c r="F5" s="28">
        <v>7</v>
      </c>
      <c r="G5" s="27">
        <v>7</v>
      </c>
      <c r="H5" s="162"/>
      <c r="I5" s="176"/>
      <c r="J5" s="222"/>
      <c r="K5" s="222"/>
    </row>
    <row r="6" spans="1:11" ht="18.75" customHeight="1">
      <c r="A6" s="181"/>
      <c r="B6" s="70" t="s">
        <v>10</v>
      </c>
      <c r="C6" s="62">
        <v>0</v>
      </c>
      <c r="D6" s="28">
        <v>1</v>
      </c>
      <c r="E6" s="27">
        <v>3</v>
      </c>
      <c r="F6" s="28">
        <v>3</v>
      </c>
      <c r="G6" s="27">
        <v>3</v>
      </c>
      <c r="H6" s="162">
        <f>SUM(C6:G6)</f>
        <v>10</v>
      </c>
      <c r="I6" s="203">
        <v>10</v>
      </c>
      <c r="J6" s="162">
        <v>9</v>
      </c>
      <c r="K6" s="162">
        <v>1</v>
      </c>
    </row>
    <row r="7" spans="1:11" ht="18.75" customHeight="1" thickBot="1">
      <c r="A7" s="182"/>
      <c r="B7" s="66" t="s">
        <v>22</v>
      </c>
      <c r="C7" s="59">
        <v>0</v>
      </c>
      <c r="D7" s="32">
        <v>0</v>
      </c>
      <c r="E7" s="31">
        <v>3</v>
      </c>
      <c r="F7" s="32">
        <v>3</v>
      </c>
      <c r="G7" s="31">
        <v>3</v>
      </c>
      <c r="H7" s="163"/>
      <c r="I7" s="204"/>
      <c r="J7" s="163"/>
      <c r="K7" s="163"/>
    </row>
    <row r="8" spans="1:11" ht="30.75" customHeight="1">
      <c r="A8" s="180" t="s">
        <v>11</v>
      </c>
      <c r="B8" s="215" t="s">
        <v>23</v>
      </c>
      <c r="C8" s="58">
        <v>4</v>
      </c>
      <c r="D8" s="14">
        <v>5</v>
      </c>
      <c r="E8" s="12">
        <v>5</v>
      </c>
      <c r="F8" s="14">
        <v>5</v>
      </c>
      <c r="G8" s="12">
        <v>5</v>
      </c>
      <c r="H8" s="161">
        <v>24</v>
      </c>
      <c r="I8" s="159">
        <v>24</v>
      </c>
      <c r="J8" s="205">
        <v>20</v>
      </c>
      <c r="K8" s="210">
        <v>4</v>
      </c>
    </row>
    <row r="9" spans="1:11" ht="18.75" customHeight="1" thickBot="1">
      <c r="A9" s="182"/>
      <c r="B9" s="218"/>
      <c r="C9" s="59">
        <v>4</v>
      </c>
      <c r="D9" s="32" t="s">
        <v>35</v>
      </c>
      <c r="E9" s="31" t="s">
        <v>35</v>
      </c>
      <c r="F9" s="32" t="s">
        <v>35</v>
      </c>
      <c r="G9" s="31" t="s">
        <v>35</v>
      </c>
      <c r="H9" s="163"/>
      <c r="I9" s="160"/>
      <c r="J9" s="206"/>
      <c r="K9" s="186"/>
    </row>
    <row r="10" spans="1:11" ht="38.25" customHeight="1" thickBot="1">
      <c r="A10" s="8" t="s">
        <v>3</v>
      </c>
      <c r="B10" s="67"/>
      <c r="C10" s="60">
        <v>0</v>
      </c>
      <c r="D10" s="13">
        <v>0</v>
      </c>
      <c r="E10" s="11">
        <v>0</v>
      </c>
      <c r="F10" s="13">
        <v>0</v>
      </c>
      <c r="G10" s="11">
        <v>1</v>
      </c>
      <c r="H10" s="36">
        <v>1</v>
      </c>
      <c r="I10" s="45">
        <v>1</v>
      </c>
      <c r="J10" s="37">
        <v>1</v>
      </c>
      <c r="K10" s="37">
        <v>0</v>
      </c>
    </row>
    <row r="11" spans="1:11" ht="21" customHeight="1">
      <c r="A11" s="180" t="s">
        <v>24</v>
      </c>
      <c r="B11" s="215" t="s">
        <v>25</v>
      </c>
      <c r="C11" s="58">
        <v>2</v>
      </c>
      <c r="D11" s="14">
        <v>2</v>
      </c>
      <c r="E11" s="12">
        <v>3</v>
      </c>
      <c r="F11" s="14">
        <v>0</v>
      </c>
      <c r="G11" s="38">
        <v>0</v>
      </c>
      <c r="H11" s="26">
        <v>7</v>
      </c>
      <c r="I11" s="207">
        <v>15</v>
      </c>
      <c r="J11" s="161">
        <v>12</v>
      </c>
      <c r="K11" s="161">
        <v>3</v>
      </c>
    </row>
    <row r="12" spans="1:11" ht="18" customHeight="1">
      <c r="A12" s="181"/>
      <c r="B12" s="216"/>
      <c r="C12" s="62">
        <v>2</v>
      </c>
      <c r="D12" s="28">
        <v>2</v>
      </c>
      <c r="E12" s="27" t="s">
        <v>36</v>
      </c>
      <c r="F12" s="28"/>
      <c r="G12" s="39"/>
      <c r="H12" s="30"/>
      <c r="I12" s="208"/>
      <c r="J12" s="162"/>
      <c r="K12" s="162"/>
    </row>
    <row r="13" spans="1:11" ht="18.75" customHeight="1">
      <c r="A13" s="181"/>
      <c r="B13" s="217" t="s">
        <v>26</v>
      </c>
      <c r="C13" s="63">
        <v>0</v>
      </c>
      <c r="D13" s="40">
        <v>0</v>
      </c>
      <c r="E13" s="29">
        <v>0</v>
      </c>
      <c r="F13" s="40">
        <v>2</v>
      </c>
      <c r="G13" s="41">
        <v>2</v>
      </c>
      <c r="H13" s="30">
        <v>4</v>
      </c>
      <c r="I13" s="208"/>
      <c r="J13" s="162"/>
      <c r="K13" s="162"/>
    </row>
    <row r="14" spans="1:11" ht="18.75" customHeight="1">
      <c r="A14" s="181"/>
      <c r="B14" s="216"/>
      <c r="C14" s="63"/>
      <c r="D14" s="40"/>
      <c r="E14" s="29"/>
      <c r="F14" s="40" t="s">
        <v>37</v>
      </c>
      <c r="G14" s="41" t="s">
        <v>37</v>
      </c>
      <c r="H14" s="30"/>
      <c r="I14" s="208"/>
      <c r="J14" s="162"/>
      <c r="K14" s="162"/>
    </row>
    <row r="15" spans="1:11" ht="18.75" customHeight="1">
      <c r="A15" s="181"/>
      <c r="B15" s="217" t="s">
        <v>27</v>
      </c>
      <c r="C15" s="62">
        <v>0</v>
      </c>
      <c r="D15" s="28">
        <v>0</v>
      </c>
      <c r="E15" s="27">
        <v>0</v>
      </c>
      <c r="F15" s="28">
        <v>2</v>
      </c>
      <c r="G15" s="39">
        <v>2</v>
      </c>
      <c r="H15" s="30">
        <v>4</v>
      </c>
      <c r="I15" s="208"/>
      <c r="J15" s="162"/>
      <c r="K15" s="162"/>
    </row>
    <row r="16" spans="1:11" ht="18.75" customHeight="1" thickBot="1">
      <c r="A16" s="182"/>
      <c r="B16" s="218"/>
      <c r="C16" s="59"/>
      <c r="D16" s="32"/>
      <c r="E16" s="31"/>
      <c r="F16" s="32">
        <v>2</v>
      </c>
      <c r="G16" s="42">
        <v>2</v>
      </c>
      <c r="H16" s="43"/>
      <c r="I16" s="209"/>
      <c r="J16" s="163"/>
      <c r="K16" s="163"/>
    </row>
    <row r="17" spans="1:11" ht="18.75" customHeight="1">
      <c r="A17" s="180" t="s">
        <v>4</v>
      </c>
      <c r="B17" s="65" t="s">
        <v>0</v>
      </c>
      <c r="C17" s="58">
        <v>1</v>
      </c>
      <c r="D17" s="14">
        <v>1</v>
      </c>
      <c r="E17" s="12">
        <v>1</v>
      </c>
      <c r="F17" s="14">
        <v>1</v>
      </c>
      <c r="G17" s="38">
        <v>1</v>
      </c>
      <c r="H17" s="26">
        <v>5</v>
      </c>
      <c r="I17" s="219">
        <v>12</v>
      </c>
      <c r="J17" s="161">
        <v>12</v>
      </c>
      <c r="K17" s="161">
        <v>0</v>
      </c>
    </row>
    <row r="18" spans="1:11" ht="18.75" customHeight="1" thickBot="1">
      <c r="A18" s="182"/>
      <c r="B18" s="66" t="s">
        <v>1</v>
      </c>
      <c r="C18" s="59">
        <v>1</v>
      </c>
      <c r="D18" s="32">
        <v>1</v>
      </c>
      <c r="E18" s="31">
        <v>1</v>
      </c>
      <c r="F18" s="32">
        <v>2</v>
      </c>
      <c r="G18" s="42">
        <v>2</v>
      </c>
      <c r="H18" s="34">
        <v>7</v>
      </c>
      <c r="I18" s="220"/>
      <c r="J18" s="163"/>
      <c r="K18" s="163"/>
    </row>
    <row r="19" spans="1:11" ht="18.75" customHeight="1" thickBot="1">
      <c r="A19" s="8" t="s">
        <v>5</v>
      </c>
      <c r="B19" s="67" t="s">
        <v>2</v>
      </c>
      <c r="C19" s="60">
        <v>2</v>
      </c>
      <c r="D19" s="13">
        <v>2</v>
      </c>
      <c r="E19" s="11">
        <v>2</v>
      </c>
      <c r="F19" s="13">
        <v>2</v>
      </c>
      <c r="G19" s="11">
        <v>2</v>
      </c>
      <c r="H19" s="44">
        <v>10</v>
      </c>
      <c r="I19" s="45">
        <v>10</v>
      </c>
      <c r="J19" s="37">
        <v>10</v>
      </c>
      <c r="K19" s="37">
        <v>0</v>
      </c>
    </row>
    <row r="20" spans="1:11" ht="27" customHeight="1" thickBot="1">
      <c r="A20" s="9" t="s">
        <v>6</v>
      </c>
      <c r="B20" s="68" t="s">
        <v>32</v>
      </c>
      <c r="C20" s="18">
        <v>1</v>
      </c>
      <c r="D20" s="17">
        <v>1</v>
      </c>
      <c r="E20" s="19">
        <v>1</v>
      </c>
      <c r="F20" s="17">
        <v>1</v>
      </c>
      <c r="G20" s="19">
        <v>1</v>
      </c>
      <c r="H20" s="44">
        <v>5</v>
      </c>
      <c r="I20" s="73">
        <v>5</v>
      </c>
      <c r="J20" s="33">
        <v>5</v>
      </c>
      <c r="K20" s="33">
        <v>0</v>
      </c>
    </row>
    <row r="21" spans="1:11" ht="28.5" customHeight="1" thickBot="1">
      <c r="A21" s="51" t="s">
        <v>30</v>
      </c>
      <c r="B21" s="69"/>
      <c r="C21" s="61">
        <f>SUM(C4+C6+C7+C8+C10+C11+C13+C15+C17+C18+C19+C20)</f>
        <v>20</v>
      </c>
      <c r="D21" s="53">
        <v>22</v>
      </c>
      <c r="E21" s="52">
        <v>25</v>
      </c>
      <c r="F21" s="53">
        <v>25</v>
      </c>
      <c r="G21" s="52">
        <v>26</v>
      </c>
      <c r="H21" s="54"/>
      <c r="I21" s="74">
        <v>118</v>
      </c>
      <c r="J21" s="55"/>
      <c r="K21" s="56"/>
    </row>
    <row r="22" spans="1:11" ht="18.75" customHeight="1" thickTop="1">
      <c r="A22" s="183" t="s">
        <v>31</v>
      </c>
      <c r="B22" s="187"/>
      <c r="C22" s="189">
        <v>2</v>
      </c>
      <c r="D22" s="170">
        <v>4</v>
      </c>
      <c r="E22" s="213">
        <v>4</v>
      </c>
      <c r="F22" s="170">
        <v>2</v>
      </c>
      <c r="G22" s="213">
        <v>2</v>
      </c>
      <c r="H22" s="170"/>
      <c r="I22" s="172"/>
      <c r="J22" s="170"/>
      <c r="K22" s="185">
        <v>14</v>
      </c>
    </row>
    <row r="23" spans="1:11" ht="13.5" customHeight="1" thickBot="1">
      <c r="A23" s="184"/>
      <c r="B23" s="188"/>
      <c r="C23" s="190"/>
      <c r="D23" s="171"/>
      <c r="E23" s="214"/>
      <c r="F23" s="171"/>
      <c r="G23" s="214"/>
      <c r="H23" s="171"/>
      <c r="I23" s="173"/>
      <c r="J23" s="171"/>
      <c r="K23" s="186"/>
    </row>
    <row r="24" spans="1:11" ht="30" customHeight="1" thickBot="1">
      <c r="A24" s="20" t="s">
        <v>13</v>
      </c>
      <c r="B24" s="4"/>
      <c r="C24" s="57">
        <v>18</v>
      </c>
      <c r="D24" s="47">
        <v>18</v>
      </c>
      <c r="E24" s="35">
        <v>22</v>
      </c>
      <c r="F24" s="47">
        <v>22</v>
      </c>
      <c r="G24" s="35">
        <v>22</v>
      </c>
      <c r="H24" s="10"/>
      <c r="I24" s="48"/>
      <c r="J24" s="49"/>
      <c r="K24" s="37"/>
    </row>
    <row r="25" spans="1:14" ht="27" customHeight="1" thickBot="1">
      <c r="A25" s="15" t="s">
        <v>39</v>
      </c>
      <c r="B25" s="4"/>
      <c r="C25" s="57">
        <v>22</v>
      </c>
      <c r="D25" s="35">
        <v>22</v>
      </c>
      <c r="E25" s="35">
        <v>26</v>
      </c>
      <c r="F25" s="35">
        <v>26</v>
      </c>
      <c r="G25" s="35">
        <v>26</v>
      </c>
      <c r="H25" s="25"/>
      <c r="I25" s="24"/>
      <c r="J25" s="46"/>
      <c r="K25" s="37"/>
      <c r="L25" s="2"/>
      <c r="M25" s="2"/>
      <c r="N25" s="2"/>
    </row>
    <row r="26" spans="1:14" ht="18.75" customHeight="1">
      <c r="A26" s="21"/>
      <c r="B26" s="2"/>
      <c r="C26" s="2"/>
      <c r="D26" s="2"/>
      <c r="E26" s="2"/>
      <c r="F26" s="2"/>
      <c r="G26" s="2"/>
      <c r="H26" s="6"/>
      <c r="I26" s="23"/>
      <c r="J26" s="22"/>
      <c r="K26" s="5"/>
      <c r="L26" s="2"/>
      <c r="M26" s="2"/>
      <c r="N26" s="2"/>
    </row>
    <row r="27" spans="1:14" ht="18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"/>
      <c r="M27" s="2"/>
      <c r="N27" s="2"/>
    </row>
    <row r="28" spans="1:14" ht="18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"/>
      <c r="M28" s="2"/>
      <c r="N28" s="2"/>
    </row>
    <row r="29" spans="1:14" ht="18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"/>
      <c r="M29" s="2"/>
      <c r="N29" s="2"/>
    </row>
    <row r="30" spans="1:14" ht="18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"/>
      <c r="M30" s="2"/>
      <c r="N30" s="2"/>
    </row>
    <row r="31" spans="1:14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"/>
      <c r="M31" s="2"/>
      <c r="N31" s="2"/>
    </row>
    <row r="32" spans="1:14" ht="21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"/>
      <c r="M32" s="2"/>
      <c r="N32" s="2"/>
    </row>
    <row r="33" spans="1:14" ht="21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"/>
      <c r="M33" s="2"/>
      <c r="N33" s="2"/>
    </row>
    <row r="34" spans="1:11" ht="23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28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30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28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30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29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30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29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8" ht="23.25" customHeight="1" hidden="1">
      <c r="A42" s="16" t="s">
        <v>16</v>
      </c>
      <c r="H42" s="2"/>
    </row>
    <row r="43" spans="1:8" ht="23.25" customHeight="1" hidden="1">
      <c r="A43" s="3"/>
      <c r="H43" s="2"/>
    </row>
    <row r="44" spans="1:8" ht="23.25" customHeight="1">
      <c r="A44" s="3"/>
      <c r="H44" s="2"/>
    </row>
    <row r="45" ht="23.25" customHeight="1"/>
    <row r="46" ht="23.25" customHeight="1"/>
    <row r="47" ht="23.25" customHeight="1"/>
    <row r="48" spans="1:11" ht="12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21.75" customHeight="1">
      <c r="A49" s="211" t="s">
        <v>42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</row>
    <row r="50" spans="1:11" ht="24" customHeight="1" thickBot="1">
      <c r="A50" s="75"/>
      <c r="B50" s="212" t="s">
        <v>28</v>
      </c>
      <c r="C50" s="212"/>
      <c r="D50" s="212"/>
      <c r="E50" s="212"/>
      <c r="F50" s="212"/>
      <c r="G50" s="212"/>
      <c r="H50" s="212"/>
      <c r="I50" s="212"/>
      <c r="J50" s="75"/>
      <c r="K50" s="75"/>
    </row>
    <row r="51" spans="1:11" ht="30" customHeight="1" thickBot="1">
      <c r="A51" s="153" t="s">
        <v>7</v>
      </c>
      <c r="B51" s="76" t="s">
        <v>8</v>
      </c>
      <c r="C51" s="77" t="s">
        <v>17</v>
      </c>
      <c r="D51" s="78" t="s">
        <v>18</v>
      </c>
      <c r="E51" s="79" t="s">
        <v>19</v>
      </c>
      <c r="F51" s="78" t="s">
        <v>20</v>
      </c>
      <c r="G51" s="79" t="s">
        <v>21</v>
      </c>
      <c r="H51" s="79" t="s">
        <v>9</v>
      </c>
      <c r="I51" s="80" t="s">
        <v>9</v>
      </c>
      <c r="J51" s="79" t="s">
        <v>12</v>
      </c>
      <c r="K51" s="79" t="s">
        <v>15</v>
      </c>
    </row>
    <row r="52" spans="1:11" ht="15" customHeight="1">
      <c r="A52" s="156" t="s">
        <v>29</v>
      </c>
      <c r="B52" s="174" t="s">
        <v>14</v>
      </c>
      <c r="C52" s="94">
        <v>9</v>
      </c>
      <c r="D52" s="95">
        <v>8</v>
      </c>
      <c r="E52" s="96">
        <v>9</v>
      </c>
      <c r="F52" s="95">
        <v>6</v>
      </c>
      <c r="G52" s="96">
        <v>6</v>
      </c>
      <c r="H52" s="154">
        <f>SUM(C52:G52)</f>
        <v>38</v>
      </c>
      <c r="I52" s="199">
        <v>38</v>
      </c>
      <c r="J52" s="201">
        <v>35</v>
      </c>
      <c r="K52" s="201">
        <v>4</v>
      </c>
    </row>
    <row r="53" spans="1:11" ht="16.5" customHeight="1" thickBot="1">
      <c r="A53" s="157"/>
      <c r="B53" s="175"/>
      <c r="C53" s="98" t="s">
        <v>34</v>
      </c>
      <c r="D53" s="100" t="s">
        <v>38</v>
      </c>
      <c r="E53" s="101" t="s">
        <v>33</v>
      </c>
      <c r="F53" s="100">
        <v>6</v>
      </c>
      <c r="G53" s="101">
        <v>6</v>
      </c>
      <c r="H53" s="155"/>
      <c r="I53" s="200"/>
      <c r="J53" s="202"/>
      <c r="K53" s="202"/>
    </row>
    <row r="54" spans="1:11" ht="18" customHeight="1">
      <c r="A54" s="157"/>
      <c r="B54" s="151" t="s">
        <v>10</v>
      </c>
      <c r="C54" s="98">
        <v>0</v>
      </c>
      <c r="D54" s="100">
        <v>1</v>
      </c>
      <c r="E54" s="101">
        <v>3</v>
      </c>
      <c r="F54" s="100">
        <v>3</v>
      </c>
      <c r="G54" s="101">
        <v>3</v>
      </c>
      <c r="H54" s="166">
        <f>SUM(C54:G54)</f>
        <v>10</v>
      </c>
      <c r="I54" s="168">
        <v>10</v>
      </c>
      <c r="J54" s="166">
        <v>9</v>
      </c>
      <c r="K54" s="166">
        <v>1</v>
      </c>
    </row>
    <row r="55" spans="1:11" ht="18" customHeight="1" thickBot="1">
      <c r="A55" s="158"/>
      <c r="B55" s="152"/>
      <c r="C55" s="148">
        <v>0</v>
      </c>
      <c r="D55" s="149">
        <v>0</v>
      </c>
      <c r="E55" s="150">
        <v>3</v>
      </c>
      <c r="F55" s="149">
        <v>3</v>
      </c>
      <c r="G55" s="150">
        <v>3</v>
      </c>
      <c r="H55" s="167"/>
      <c r="I55" s="169"/>
      <c r="J55" s="167"/>
      <c r="K55" s="167"/>
    </row>
    <row r="56" spans="1:11" ht="21" customHeight="1">
      <c r="A56" s="157" t="s">
        <v>11</v>
      </c>
      <c r="B56" s="164" t="s">
        <v>23</v>
      </c>
      <c r="C56" s="94">
        <v>4</v>
      </c>
      <c r="D56" s="95">
        <v>4</v>
      </c>
      <c r="E56" s="96">
        <v>5</v>
      </c>
      <c r="F56" s="95">
        <v>5</v>
      </c>
      <c r="G56" s="96">
        <v>5</v>
      </c>
      <c r="H56" s="166">
        <v>23</v>
      </c>
      <c r="I56" s="199">
        <v>23</v>
      </c>
      <c r="J56" s="224">
        <v>20</v>
      </c>
      <c r="K56" s="224">
        <v>3</v>
      </c>
    </row>
    <row r="57" spans="1:11" ht="22.5" customHeight="1" thickBot="1">
      <c r="A57" s="158"/>
      <c r="B57" s="165"/>
      <c r="C57" s="103">
        <v>4</v>
      </c>
      <c r="D57" s="104">
        <v>4</v>
      </c>
      <c r="E57" s="105" t="s">
        <v>35</v>
      </c>
      <c r="F57" s="104" t="s">
        <v>35</v>
      </c>
      <c r="G57" s="105" t="s">
        <v>35</v>
      </c>
      <c r="H57" s="167"/>
      <c r="I57" s="221"/>
      <c r="J57" s="225"/>
      <c r="K57" s="225"/>
    </row>
    <row r="58" spans="1:11" ht="39" thickBot="1">
      <c r="A58" s="81" t="s">
        <v>3</v>
      </c>
      <c r="B58" s="82"/>
      <c r="C58" s="107">
        <v>0</v>
      </c>
      <c r="D58" s="108">
        <v>0</v>
      </c>
      <c r="E58" s="109">
        <v>0</v>
      </c>
      <c r="F58" s="108">
        <v>0</v>
      </c>
      <c r="G58" s="109">
        <v>1</v>
      </c>
      <c r="H58" s="110">
        <v>1</v>
      </c>
      <c r="I58" s="111">
        <v>1</v>
      </c>
      <c r="J58" s="110">
        <v>1</v>
      </c>
      <c r="K58" s="110">
        <v>0</v>
      </c>
    </row>
    <row r="59" spans="1:11" ht="17.25" customHeight="1">
      <c r="A59" s="156" t="s">
        <v>24</v>
      </c>
      <c r="B59" s="164" t="s">
        <v>25</v>
      </c>
      <c r="C59" s="94">
        <v>2</v>
      </c>
      <c r="D59" s="95">
        <v>2</v>
      </c>
      <c r="E59" s="96">
        <v>2</v>
      </c>
      <c r="F59" s="95">
        <v>0</v>
      </c>
      <c r="G59" s="112">
        <v>0</v>
      </c>
      <c r="H59" s="97">
        <v>6</v>
      </c>
      <c r="I59" s="227">
        <v>14</v>
      </c>
      <c r="J59" s="154">
        <v>12</v>
      </c>
      <c r="K59" s="154">
        <v>2</v>
      </c>
    </row>
    <row r="60" spans="1:11" ht="17.25" customHeight="1">
      <c r="A60" s="157"/>
      <c r="B60" s="226"/>
      <c r="C60" s="98"/>
      <c r="D60" s="100"/>
      <c r="E60" s="101"/>
      <c r="F60" s="100"/>
      <c r="G60" s="113"/>
      <c r="H60" s="114"/>
      <c r="I60" s="228"/>
      <c r="J60" s="223"/>
      <c r="K60" s="223"/>
    </row>
    <row r="61" spans="1:11" ht="15.75" customHeight="1">
      <c r="A61" s="157"/>
      <c r="B61" s="230" t="s">
        <v>26</v>
      </c>
      <c r="C61" s="116">
        <v>0</v>
      </c>
      <c r="D61" s="117">
        <v>0</v>
      </c>
      <c r="E61" s="115">
        <v>0</v>
      </c>
      <c r="F61" s="117">
        <v>2</v>
      </c>
      <c r="G61" s="118">
        <v>2</v>
      </c>
      <c r="H61" s="119">
        <v>4</v>
      </c>
      <c r="I61" s="228"/>
      <c r="J61" s="223"/>
      <c r="K61" s="223"/>
    </row>
    <row r="62" spans="1:11" ht="20.25" customHeight="1">
      <c r="A62" s="157"/>
      <c r="B62" s="226"/>
      <c r="C62" s="116"/>
      <c r="D62" s="117"/>
      <c r="E62" s="115"/>
      <c r="F62" s="117" t="s">
        <v>40</v>
      </c>
      <c r="G62" s="118" t="s">
        <v>37</v>
      </c>
      <c r="H62" s="119"/>
      <c r="I62" s="228"/>
      <c r="J62" s="223"/>
      <c r="K62" s="223"/>
    </row>
    <row r="63" spans="1:11" ht="20.25" customHeight="1">
      <c r="A63" s="157"/>
      <c r="B63" s="230" t="s">
        <v>27</v>
      </c>
      <c r="C63" s="98">
        <v>0</v>
      </c>
      <c r="D63" s="100">
        <v>0</v>
      </c>
      <c r="E63" s="101">
        <v>0</v>
      </c>
      <c r="F63" s="100">
        <v>2</v>
      </c>
      <c r="G63" s="113">
        <v>2</v>
      </c>
      <c r="H63" s="119">
        <v>4</v>
      </c>
      <c r="I63" s="228"/>
      <c r="J63" s="223"/>
      <c r="K63" s="223"/>
    </row>
    <row r="64" spans="1:11" ht="15" customHeight="1" thickBot="1">
      <c r="A64" s="157"/>
      <c r="B64" s="231"/>
      <c r="C64" s="120"/>
      <c r="D64" s="121"/>
      <c r="E64" s="122"/>
      <c r="F64" s="121"/>
      <c r="G64" s="123"/>
      <c r="H64" s="99"/>
      <c r="I64" s="229"/>
      <c r="J64" s="155"/>
      <c r="K64" s="155"/>
    </row>
    <row r="65" spans="1:11" ht="21" customHeight="1">
      <c r="A65" s="156" t="s">
        <v>4</v>
      </c>
      <c r="B65" s="84" t="s">
        <v>0</v>
      </c>
      <c r="C65" s="94">
        <v>1</v>
      </c>
      <c r="D65" s="95">
        <v>1</v>
      </c>
      <c r="E65" s="96">
        <v>1</v>
      </c>
      <c r="F65" s="95">
        <v>1</v>
      </c>
      <c r="G65" s="112">
        <v>1</v>
      </c>
      <c r="H65" s="124">
        <v>5</v>
      </c>
      <c r="I65" s="232">
        <v>12</v>
      </c>
      <c r="J65" s="166">
        <v>12</v>
      </c>
      <c r="K65" s="166">
        <v>0</v>
      </c>
    </row>
    <row r="66" spans="1:11" ht="20.25" customHeight="1" thickBot="1">
      <c r="A66" s="158"/>
      <c r="B66" s="85" t="s">
        <v>1</v>
      </c>
      <c r="C66" s="103">
        <v>1</v>
      </c>
      <c r="D66" s="104">
        <v>1</v>
      </c>
      <c r="E66" s="105">
        <v>1</v>
      </c>
      <c r="F66" s="104">
        <v>2</v>
      </c>
      <c r="G66" s="125">
        <v>2</v>
      </c>
      <c r="H66" s="126">
        <v>7</v>
      </c>
      <c r="I66" s="233"/>
      <c r="J66" s="167"/>
      <c r="K66" s="167"/>
    </row>
    <row r="67" spans="1:11" ht="24" customHeight="1" thickBot="1">
      <c r="A67" s="156" t="s">
        <v>5</v>
      </c>
      <c r="B67" s="164" t="s">
        <v>2</v>
      </c>
      <c r="C67" s="127">
        <v>3</v>
      </c>
      <c r="D67" s="128">
        <v>3</v>
      </c>
      <c r="E67" s="129">
        <v>3</v>
      </c>
      <c r="F67" s="128">
        <v>3</v>
      </c>
      <c r="G67" s="129">
        <v>3</v>
      </c>
      <c r="H67" s="166">
        <v>15</v>
      </c>
      <c r="I67" s="168">
        <v>15</v>
      </c>
      <c r="J67" s="166">
        <v>10</v>
      </c>
      <c r="K67" s="166">
        <v>5</v>
      </c>
    </row>
    <row r="68" spans="1:11" ht="24" customHeight="1" thickBot="1">
      <c r="A68" s="158"/>
      <c r="B68" s="165"/>
      <c r="C68" s="127" t="s">
        <v>36</v>
      </c>
      <c r="D68" s="128" t="s">
        <v>36</v>
      </c>
      <c r="E68" s="129" t="s">
        <v>36</v>
      </c>
      <c r="F68" s="128" t="s">
        <v>36</v>
      </c>
      <c r="G68" s="129" t="s">
        <v>36</v>
      </c>
      <c r="H68" s="167"/>
      <c r="I68" s="169"/>
      <c r="J68" s="167"/>
      <c r="K68" s="167"/>
    </row>
    <row r="69" spans="1:11" ht="27" customHeight="1" thickBot="1">
      <c r="A69" s="86" t="s">
        <v>6</v>
      </c>
      <c r="B69" s="83" t="s">
        <v>32</v>
      </c>
      <c r="C69" s="127">
        <v>1</v>
      </c>
      <c r="D69" s="128">
        <v>1</v>
      </c>
      <c r="E69" s="129">
        <v>1</v>
      </c>
      <c r="F69" s="128">
        <v>1</v>
      </c>
      <c r="G69" s="129">
        <v>1</v>
      </c>
      <c r="H69" s="106">
        <v>5</v>
      </c>
      <c r="I69" s="130">
        <v>5</v>
      </c>
      <c r="J69" s="131">
        <v>5</v>
      </c>
      <c r="K69" s="131">
        <v>0</v>
      </c>
    </row>
    <row r="70" spans="1:11" ht="28.5" customHeight="1" thickBot="1">
      <c r="A70" s="87" t="s">
        <v>30</v>
      </c>
      <c r="B70" s="88"/>
      <c r="C70" s="132">
        <v>21</v>
      </c>
      <c r="D70" s="133">
        <v>21</v>
      </c>
      <c r="E70" s="133">
        <v>25</v>
      </c>
      <c r="F70" s="133">
        <v>25</v>
      </c>
      <c r="G70" s="134">
        <v>26</v>
      </c>
      <c r="H70" s="135"/>
      <c r="I70" s="136">
        <f>SUM(C70:G70)</f>
        <v>118</v>
      </c>
      <c r="J70" s="137"/>
      <c r="K70" s="138"/>
    </row>
    <row r="71" spans="1:11" ht="15" customHeight="1" thickTop="1">
      <c r="A71" s="191" t="s">
        <v>31</v>
      </c>
      <c r="B71" s="193"/>
      <c r="C71" s="195">
        <v>3</v>
      </c>
      <c r="D71" s="197">
        <v>3</v>
      </c>
      <c r="E71" s="197">
        <v>3</v>
      </c>
      <c r="F71" s="197">
        <v>2</v>
      </c>
      <c r="G71" s="197">
        <v>3</v>
      </c>
      <c r="H71" s="236"/>
      <c r="I71" s="238"/>
      <c r="J71" s="236"/>
      <c r="K71" s="234">
        <v>14</v>
      </c>
    </row>
    <row r="72" spans="1:11" ht="12.75" customHeight="1" thickBot="1">
      <c r="A72" s="192"/>
      <c r="B72" s="194"/>
      <c r="C72" s="196"/>
      <c r="D72" s="198"/>
      <c r="E72" s="198"/>
      <c r="F72" s="198"/>
      <c r="G72" s="198"/>
      <c r="H72" s="237"/>
      <c r="I72" s="239"/>
      <c r="J72" s="237"/>
      <c r="K72" s="235"/>
    </row>
    <row r="73" spans="1:11" ht="28.5" customHeight="1" thickBot="1">
      <c r="A73" s="89" t="s">
        <v>13</v>
      </c>
      <c r="B73" s="90"/>
      <c r="C73" s="139">
        <v>18</v>
      </c>
      <c r="D73" s="140">
        <v>18</v>
      </c>
      <c r="E73" s="140">
        <v>22</v>
      </c>
      <c r="F73" s="140">
        <v>22</v>
      </c>
      <c r="G73" s="140">
        <v>22</v>
      </c>
      <c r="H73" s="141"/>
      <c r="I73" s="142"/>
      <c r="J73" s="143"/>
      <c r="K73" s="131"/>
    </row>
    <row r="74" spans="1:11" ht="24.75" customHeight="1" thickBot="1">
      <c r="A74" s="91" t="s">
        <v>39</v>
      </c>
      <c r="B74" s="92"/>
      <c r="C74" s="144">
        <v>22</v>
      </c>
      <c r="D74" s="144">
        <v>22</v>
      </c>
      <c r="E74" s="145">
        <v>26</v>
      </c>
      <c r="F74" s="145">
        <v>26</v>
      </c>
      <c r="G74" s="145">
        <v>26</v>
      </c>
      <c r="H74" s="102"/>
      <c r="I74" s="146"/>
      <c r="J74" s="147"/>
      <c r="K74" s="131"/>
    </row>
    <row r="75" spans="1:11" ht="1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1:11" ht="1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1:11" ht="1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1:11" ht="1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1:11" ht="1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1:11" ht="1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1:11" ht="1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1:11" ht="15.7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1:11" ht="1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1:11" ht="15.7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1:11" ht="1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1:11" ht="1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1:11" ht="1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1:11" ht="1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1:11" ht="1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1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1:11" ht="1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1:11" ht="1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1:11" ht="1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1:11" ht="1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1:11" ht="1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1:11" ht="15.7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1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1:11" ht="1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1:11" ht="1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1:11" ht="1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1:11" ht="13.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1:11" ht="13.5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1:11" ht="15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1:11" ht="1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1:11" ht="1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1:11" ht="15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1:11" ht="12.7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1:11" ht="12.75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1:11" ht="12.7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1:11" ht="12.7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1:11" ht="13.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1:11" ht="13.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1:11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</sheetData>
  <sheetProtection/>
  <mergeCells count="86">
    <mergeCell ref="I65:I66"/>
    <mergeCell ref="K71:K72"/>
    <mergeCell ref="G71:G72"/>
    <mergeCell ref="H71:H72"/>
    <mergeCell ref="I71:I72"/>
    <mergeCell ref="J71:J72"/>
    <mergeCell ref="J65:J66"/>
    <mergeCell ref="K65:K66"/>
    <mergeCell ref="K67:K68"/>
    <mergeCell ref="K52:K53"/>
    <mergeCell ref="J56:J57"/>
    <mergeCell ref="K56:K57"/>
    <mergeCell ref="K54:K55"/>
    <mergeCell ref="K59:K64"/>
    <mergeCell ref="A59:A64"/>
    <mergeCell ref="B59:B60"/>
    <mergeCell ref="I59:I64"/>
    <mergeCell ref="B61:B62"/>
    <mergeCell ref="B63:B64"/>
    <mergeCell ref="J4:J5"/>
    <mergeCell ref="K4:K5"/>
    <mergeCell ref="A11:A16"/>
    <mergeCell ref="A8:A9"/>
    <mergeCell ref="B4:B5"/>
    <mergeCell ref="B8:B9"/>
    <mergeCell ref="H6:H7"/>
    <mergeCell ref="B11:B12"/>
    <mergeCell ref="B13:B14"/>
    <mergeCell ref="B15:B16"/>
    <mergeCell ref="K11:K16"/>
    <mergeCell ref="A17:A18"/>
    <mergeCell ref="I17:I18"/>
    <mergeCell ref="J17:J18"/>
    <mergeCell ref="K17:K18"/>
    <mergeCell ref="H8:H9"/>
    <mergeCell ref="K8:K9"/>
    <mergeCell ref="A49:K49"/>
    <mergeCell ref="B50:I50"/>
    <mergeCell ref="D22:D23"/>
    <mergeCell ref="E22:E23"/>
    <mergeCell ref="G22:G23"/>
    <mergeCell ref="J6:J7"/>
    <mergeCell ref="I6:I7"/>
    <mergeCell ref="J22:J23"/>
    <mergeCell ref="J8:J9"/>
    <mergeCell ref="I11:I16"/>
    <mergeCell ref="K6:K7"/>
    <mergeCell ref="E71:E72"/>
    <mergeCell ref="F71:F72"/>
    <mergeCell ref="H54:H55"/>
    <mergeCell ref="I54:I55"/>
    <mergeCell ref="J54:J55"/>
    <mergeCell ref="I52:I53"/>
    <mergeCell ref="J52:J53"/>
    <mergeCell ref="H56:H57"/>
    <mergeCell ref="I56:I57"/>
    <mergeCell ref="J59:J64"/>
    <mergeCell ref="B22:B23"/>
    <mergeCell ref="C22:C23"/>
    <mergeCell ref="A71:A72"/>
    <mergeCell ref="B71:B72"/>
    <mergeCell ref="C71:C72"/>
    <mergeCell ref="D71:D72"/>
    <mergeCell ref="A56:A57"/>
    <mergeCell ref="B56:B57"/>
    <mergeCell ref="A65:A66"/>
    <mergeCell ref="I22:I23"/>
    <mergeCell ref="B52:B53"/>
    <mergeCell ref="I4:I5"/>
    <mergeCell ref="A1:K1"/>
    <mergeCell ref="B2:I2"/>
    <mergeCell ref="A4:A7"/>
    <mergeCell ref="A22:A23"/>
    <mergeCell ref="K22:K23"/>
    <mergeCell ref="F22:F23"/>
    <mergeCell ref="H4:H5"/>
    <mergeCell ref="H52:H53"/>
    <mergeCell ref="A52:A55"/>
    <mergeCell ref="I8:I9"/>
    <mergeCell ref="J11:J16"/>
    <mergeCell ref="B67:B68"/>
    <mergeCell ref="A67:A68"/>
    <mergeCell ref="H67:H68"/>
    <mergeCell ref="I67:I68"/>
    <mergeCell ref="J67:J68"/>
    <mergeCell ref="H22:H23"/>
  </mergeCells>
  <conditionalFormatting sqref="I4 I52">
    <cfRule type="cellIs" priority="2" dxfId="0" operator="lessThan" stopIfTrue="1">
      <formula>$K$4</formula>
    </cfRule>
  </conditionalFormatting>
  <conditionalFormatting sqref="I8">
    <cfRule type="cellIs" priority="5" dxfId="0" operator="lessThan" stopIfTrue="1">
      <formula>$K$8</formula>
    </cfRule>
  </conditionalFormatting>
  <conditionalFormatting sqref="I10">
    <cfRule type="cellIs" priority="6" dxfId="0" operator="lessThan" stopIfTrue="1">
      <formula>$K$10</formula>
    </cfRule>
  </conditionalFormatting>
  <conditionalFormatting sqref="I20:I21">
    <cfRule type="cellIs" priority="14" dxfId="0" operator="lessThan" stopIfTrue="1">
      <formula>$K$20</formula>
    </cfRule>
  </conditionalFormatting>
  <conditionalFormatting sqref="I24">
    <cfRule type="cellIs" priority="16" dxfId="0" operator="lessThan" stopIfTrue="1">
      <formula>$K$24</formula>
    </cfRule>
  </conditionalFormatting>
  <conditionalFormatting sqref="I73">
    <cfRule type="cellIs" priority="22" dxfId="0" operator="lessThan" stopIfTrue="1">
      <formula>$K$23</formula>
    </cfRule>
  </conditionalFormatting>
  <conditionalFormatting sqref="I70">
    <cfRule type="cellIs" priority="23" dxfId="0" operator="lessThan" stopIfTrue="1">
      <formula>#REF!</formula>
    </cfRule>
  </conditionalFormatting>
  <printOptions/>
  <pageMargins left="1.02" right="0.7" top="0.75" bottom="0.75" header="0.3" footer="0.3"/>
  <pageSetup horizontalDpi="300" verticalDpi="300" orientation="portrait" paperSize="9" scale="75" r:id="rId1"/>
  <headerFooter alignWithMargins="0">
    <oddHeader>&amp;L&amp;"Times New Roman,Obyčejné"&amp;11Základní škola Tachov, Zárečná 1540&amp;R&amp;"Times New Roman,Obyčejné"&amp;11Dodatek ŠVP ZV "ŠKOLA  PRO  ŽIVOT"
</oddHeader>
    <oddFooter>&amp;CPlatnost pro školní rok 2015/2016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 Janoušek</dc:creator>
  <cp:keywords/>
  <dc:description/>
  <cp:lastModifiedBy>Eva Šmejkalová</cp:lastModifiedBy>
  <cp:lastPrinted>2016-02-05T06:23:35Z</cp:lastPrinted>
  <dcterms:created xsi:type="dcterms:W3CDTF">2004-09-23T05:59:23Z</dcterms:created>
  <dcterms:modified xsi:type="dcterms:W3CDTF">2016-02-05T06:23:40Z</dcterms:modified>
  <cp:category/>
  <cp:version/>
  <cp:contentType/>
  <cp:contentStatus/>
</cp:coreProperties>
</file>